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rw.lv\dati\G-disks\PersonInfo\IVD\IEPIRKUMI\ATKLATI_KONKURSI\2025\RŪ-2025_97 Dzelzsbetona izstrādājumu piegāde (AK)\Nolikums\"/>
    </mc:Choice>
  </mc:AlternateContent>
  <xr:revisionPtr revIDLastSave="0" documentId="8_{FD5203CC-E202-480F-8D48-C668A660B329}" xr6:coauthVersionLast="47" xr6:coauthVersionMax="47" xr10:uidLastSave="{00000000-0000-0000-0000-000000000000}"/>
  <bookViews>
    <workbookView xWindow="-108" yWindow="-108" windowWidth="23256" windowHeight="12576" xr2:uid="{2FD8FEBC-E1A6-4897-AD53-CE74D01DB05E}"/>
  </bookViews>
  <sheets>
    <sheet name="Lapa1" sheetId="1" r:id="rId1"/>
  </sheets>
  <definedNames>
    <definedName name="OLE_LINK4" localSheetId="0">Lapa1!$B$51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8" i="1" l="1"/>
  <c r="G37" i="1"/>
  <c r="G36" i="1"/>
  <c r="G35" i="1"/>
  <c r="G34" i="1"/>
  <c r="G33" i="1"/>
  <c r="G32" i="1"/>
  <c r="G31" i="1"/>
  <c r="G30" i="1"/>
  <c r="G29" i="1"/>
  <c r="G28" i="1"/>
  <c r="G27" i="1"/>
  <c r="G26" i="1"/>
  <c r="G25" i="1"/>
  <c r="G24" i="1"/>
  <c r="G23" i="1"/>
  <c r="G22" i="1"/>
  <c r="G21" i="1"/>
  <c r="G20" i="1"/>
  <c r="G19" i="1"/>
  <c r="G18" i="1"/>
  <c r="G17" i="1"/>
  <c r="G16" i="1"/>
  <c r="G15" i="1"/>
  <c r="G14" i="1"/>
  <c r="G13" i="1"/>
  <c r="G12" i="1"/>
  <c r="G39" i="1" l="1"/>
</calcChain>
</file>

<file path=xl/sharedStrings.xml><?xml version="1.0" encoding="utf-8"?>
<sst xmlns="http://schemas.openxmlformats.org/spreadsheetml/2006/main" count="69" uniqueCount="43">
  <si>
    <t>Nr. p.k.</t>
  </si>
  <si>
    <t>Mērv.</t>
  </si>
  <si>
    <t>Plānotais apjoms iepirkuma līguma darbības laikā, gab.*</t>
  </si>
  <si>
    <t>Summa kopā, EUR bez PVN</t>
  </si>
  <si>
    <t>gab.</t>
  </si>
  <si>
    <t>Summa kopā EUR bez PVN</t>
  </si>
  <si>
    <t>Vadītāja vai pilnvarotās personas vārds, uzvārds, amats:</t>
  </si>
  <si>
    <t>Paraksts:</t>
  </si>
  <si>
    <t>Datums, vieta</t>
  </si>
  <si>
    <t xml:space="preserve">* norādītajiem apjomiem ir informatīvs raksturs, kas tiks ņemts vērā pretendentu piedāvājumu vērtēšanā (Līguma darbības laikā Pasūtītājs tiesīgs pasūtīt mazāku Preču apjomu un atsevišķas Preču pozīcijas vispār nepasūtīt). </t>
  </si>
  <si>
    <t>FINANŠU PIEDĀVĀJUMS</t>
  </si>
  <si>
    <t>Preču nosaukums un parametri</t>
  </si>
  <si>
    <t>Grods D-1m, H-0,25-0,3m</t>
  </si>
  <si>
    <t>Grods D-1m, H-0,45-0,5m</t>
  </si>
  <si>
    <t>Grods D-1m, H-0,6 m</t>
  </si>
  <si>
    <t>Grods D-1m, H-0,9-1m</t>
  </si>
  <si>
    <t>Grods D-1,5m, H-0,25-0,3m</t>
  </si>
  <si>
    <t>Grods D-1,5m, H-0,45-0,5m</t>
  </si>
  <si>
    <t>Grods D-1,5m, H-0,6m</t>
  </si>
  <si>
    <t>Grods D-1,5m, H-0,9-1m</t>
  </si>
  <si>
    <t>Grods D-2m, H-0,25-0,3m</t>
  </si>
  <si>
    <t>Grods D-2m, H-0,45-0,5m</t>
  </si>
  <si>
    <t>Grods D-2m, H-0,6m</t>
  </si>
  <si>
    <t>Grods D-2m, H-0,9-1m</t>
  </si>
  <si>
    <t>Grodu pamats D-1,16-1,20m, H-0,10m</t>
  </si>
  <si>
    <t>Grodu pamats D-1,7m, H-0,12-0,15m</t>
  </si>
  <si>
    <t>Grodu pamats D-2,2m, H-0,12-0,15m</t>
  </si>
  <si>
    <t>Dzelzsbetona pārsedze: ārējais D-1,16-1,20m, iekšējais D-0,70m; H-0,10m</t>
  </si>
  <si>
    <t>Dzelzsbetona pārsedze: ārējais D-1,16-1,20m, iekšējais D-0,63m; H-0,15m</t>
  </si>
  <si>
    <t>Dzelzsbetona pārsedze: ārējais D-1,68-1,7m, iekšējais D-0,70m; H-0,15m</t>
  </si>
  <si>
    <t>Dzelzsbetona pārsedze: ārējais D-2,2m, iekšējais D-0,70m; H-0,15m</t>
  </si>
  <si>
    <t>Grodu pakāpiens platumā 330-350mm</t>
  </si>
  <si>
    <t>Dzelzsbetona lūku vāks KLV-6: ārējais D-0,80-0,85m, sēdvietas D-0,55-0,60m, H-0,10m</t>
  </si>
  <si>
    <t>Dzelzsbetona lūku vāks KLV-7: ārējais D-0,85-0,90m, sēdvietas D-0,60-0,65m, H-0,10m</t>
  </si>
  <si>
    <t>Regulēšanas gredzens: ārējais D940-950mm, iekšējais D620-630mm; H60mm</t>
  </si>
  <si>
    <t>Regulēšanas gredzens: ārējais D940-950mm, iekšējais D690-700mm; H100mm</t>
  </si>
  <si>
    <t>Aizbīdņu kapes aizsarggredzens: ārējais D-0,50-0,51m, iekšējais D-0,195x0,195m; H-0,10m</t>
  </si>
  <si>
    <t>Hidrantu lūkas aizsarggedzens: ārējais D-0,86-0,87m, iekšējais D-0,53-0,54m; H-0,10m</t>
  </si>
  <si>
    <t>Skatakas lūkas aizsarggredzens: ārējais D-0,86-0,87m, iekšējais D-0,40-0,41m; H-0,10m</t>
  </si>
  <si>
    <t>Vienas vienības cena, EUR bez PVN</t>
  </si>
  <si>
    <t>Ja Pasūtītājam rodas nepieciešamība iegādāties citus, nolikumā neminētus dzelzsbetona izstrādājumus, Pretendents tiem piemēro cenu atlaidi ne mazāku kā __ % (____procenti) apmērā (bet ne mazāk kā 10 % (desmit procenti)) no Pretendenta Preču klāstā noteiktajām cenām. Pasūtītājs iepirkuma līguma ietvaros var iegādāties citus, augstāk neminētus dzelzsbetona izstrādājumus par summu, kas nepārsniedz EUR 5 500,00 (pieci tūkstoši pieci simti eiro).</t>
  </si>
  <si>
    <t>Ar šo, iesniedzot finanšu piedāvājumu atklātam konkursam “Dzelzsbetona izstrādājumu piegāde”, iepirkuma identifikācijas Nr.RŪ-2025/97, piedāvājam piegādāt Tehniskajā specifikācijā norādītajam atbilstošus ūdensvada tīklu remontdarbiem nepieciešamos dzelzsbetona izstrādājumus par zemāk norādītajām cenām, kas ietver visas izmaksas tādā apmērā, lai pilnībā nodrošinātu līguma izpildi, tai skaitā, visas izmaksas, kas saistītas ar ūdensvada tīklu remontdarbiem nepieciešamo dzelzsbetona izstrādājumu piegādi (tajā skaitā transporta izmaksas, darbinieku algas), kā arī nodokļus un nodevas, izņemot pievienotās vērtības nodokli (turpmāk - PVN):</t>
  </si>
  <si>
    <t>3.pielikums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</si>
</sst>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00\ _€_-;\-* #,##0.00\ _€_-;_-* &quot;-&quot;??\ _€_-;_-@_-"/>
  </numFmts>
  <fonts count="6" x14ac:knownFonts="1">
    <font>
      <sz val="11"/>
      <color theme="1"/>
      <name val="Calibri"/>
      <family val="2"/>
      <charset val="186"/>
      <scheme val="minor"/>
    </font>
    <font>
      <sz val="11"/>
      <color theme="1"/>
      <name val="Calibri"/>
      <family val="2"/>
      <charset val="186"/>
      <scheme val="minor"/>
    </font>
    <font>
      <b/>
      <sz val="12"/>
      <color theme="1"/>
      <name val="Calibri"/>
      <family val="2"/>
      <charset val="186"/>
      <scheme val="minor"/>
    </font>
    <font>
      <b/>
      <sz val="10"/>
      <color rgb="FF000000"/>
      <name val="Calibri"/>
      <family val="2"/>
      <charset val="186"/>
      <scheme val="minor"/>
    </font>
    <font>
      <sz val="10"/>
      <color theme="1"/>
      <name val="Calibri"/>
      <family val="2"/>
      <charset val="186"/>
      <scheme val="minor"/>
    </font>
    <font>
      <sz val="10"/>
      <color rgb="FF000000"/>
      <name val="Calibri"/>
      <family val="2"/>
      <charset val="186"/>
      <scheme val="minor"/>
    </font>
  </fonts>
  <fills count="2">
    <fill>
      <patternFill patternType="none"/>
    </fill>
    <fill>
      <patternFill patternType="gray125"/>
    </fill>
  </fills>
  <borders count="15">
    <border>
      <left/>
      <right/>
      <top/>
      <bottom/>
      <diagonal/>
    </border>
    <border>
      <left/>
      <right/>
      <top style="dotted">
        <color indexed="64"/>
      </top>
      <bottom style="dotted">
        <color indexed="64"/>
      </bottom>
      <diagonal/>
    </border>
    <border>
      <left/>
      <right/>
      <top/>
      <bottom style="dotted">
        <color indexed="64"/>
      </bottom>
      <diagonal/>
    </border>
    <border>
      <left style="thin">
        <color auto="1"/>
      </left>
      <right style="thin">
        <color theme="0" tint="-0.34998626667073579"/>
      </right>
      <top style="thin">
        <color auto="1"/>
      </top>
      <bottom style="thin">
        <color theme="0" tint="-0.34998626667073579"/>
      </bottom>
      <diagonal/>
    </border>
    <border>
      <left style="thin">
        <color theme="0" tint="-0.34998626667073579"/>
      </left>
      <right style="thin">
        <color theme="0" tint="-0.34998626667073579"/>
      </right>
      <top style="thin">
        <color auto="1"/>
      </top>
      <bottom style="thin">
        <color theme="0" tint="-0.34998626667073579"/>
      </bottom>
      <diagonal/>
    </border>
    <border>
      <left style="thin">
        <color theme="0" tint="-0.34998626667073579"/>
      </left>
      <right style="thin">
        <color auto="1"/>
      </right>
      <top style="thin">
        <color auto="1"/>
      </top>
      <bottom style="thin">
        <color theme="0" tint="-0.34998626667073579"/>
      </bottom>
      <diagonal/>
    </border>
    <border>
      <left style="thin">
        <color auto="1"/>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auto="1"/>
      </right>
      <top style="thin">
        <color theme="0" tint="-0.34998626667073579"/>
      </top>
      <bottom style="thin">
        <color theme="0" tint="-0.34998626667073579"/>
      </bottom>
      <diagonal/>
    </border>
    <border>
      <left style="thin">
        <color auto="1"/>
      </left>
      <right style="thin">
        <color theme="0" tint="-0.34998626667073579"/>
      </right>
      <top style="thin">
        <color theme="0" tint="-0.34998626667073579"/>
      </top>
      <bottom style="thin">
        <color auto="1"/>
      </bottom>
      <diagonal/>
    </border>
    <border>
      <left style="thin">
        <color theme="0" tint="-0.34998626667073579"/>
      </left>
      <right style="thin">
        <color theme="0" tint="-0.34998626667073579"/>
      </right>
      <top style="thin">
        <color theme="0" tint="-0.34998626667073579"/>
      </top>
      <bottom style="thin">
        <color auto="1"/>
      </bottom>
      <diagonal/>
    </border>
    <border>
      <left style="thin">
        <color theme="0" tint="-0.34998626667073579"/>
      </left>
      <right style="thin">
        <color auto="1"/>
      </right>
      <top style="thin">
        <color theme="0" tint="-0.34998626667073579"/>
      </top>
      <bottom style="thin">
        <color auto="1"/>
      </bottom>
      <diagonal/>
    </border>
    <border>
      <left style="thin">
        <color auto="1"/>
      </left>
      <right style="thin">
        <color theme="0" tint="-0.34998626667073579"/>
      </right>
      <top/>
      <bottom style="thin">
        <color auto="1"/>
      </bottom>
      <diagonal/>
    </border>
    <border>
      <left style="thin">
        <color theme="0" tint="-0.34998626667073579"/>
      </left>
      <right style="thin">
        <color theme="0" tint="-0.34998626667073579"/>
      </right>
      <top/>
      <bottom style="thin">
        <color auto="1"/>
      </bottom>
      <diagonal/>
    </border>
    <border>
      <left style="thin">
        <color theme="0" tint="-0.34998626667073579"/>
      </left>
      <right style="thin">
        <color auto="1"/>
      </right>
      <top/>
      <bottom style="thin">
        <color auto="1"/>
      </bottom>
      <diagonal/>
    </border>
  </borders>
  <cellStyleXfs count="2">
    <xf numFmtId="0" fontId="0" fillId="0" borderId="0"/>
    <xf numFmtId="43" fontId="1" fillId="0" borderId="0" applyFont="0" applyFill="0" applyBorder="0" applyAlignment="0" applyProtection="0"/>
  </cellStyleXfs>
  <cellXfs count="32">
    <xf numFmtId="0" fontId="0" fillId="0" borderId="0" xfId="0"/>
    <xf numFmtId="0" fontId="0" fillId="0" borderId="0" xfId="0" applyFont="1"/>
    <xf numFmtId="43" fontId="0" fillId="0" borderId="0" xfId="1" applyFont="1"/>
    <xf numFmtId="164" fontId="0" fillId="0" borderId="0" xfId="0" applyNumberFormat="1" applyFont="1"/>
    <xf numFmtId="0" fontId="0" fillId="0" borderId="0" xfId="0" applyFont="1" applyAlignment="1">
      <alignment horizontal="left" vertical="center" indent="5"/>
    </xf>
    <xf numFmtId="0" fontId="0" fillId="0" borderId="1" xfId="0" applyFont="1" applyBorder="1" applyAlignment="1">
      <alignment vertical="center" wrapText="1"/>
    </xf>
    <xf numFmtId="0" fontId="0" fillId="0" borderId="2" xfId="0" applyFont="1" applyBorder="1" applyAlignment="1">
      <alignment horizontal="justify" vertical="center" wrapText="1"/>
    </xf>
    <xf numFmtId="0" fontId="2" fillId="0" borderId="0" xfId="0" applyFont="1" applyAlignment="1">
      <alignment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Fill="1" applyBorder="1" applyAlignment="1">
      <alignment vertical="center" wrapText="1"/>
    </xf>
    <xf numFmtId="0" fontId="4" fillId="0" borderId="7" xfId="0" applyFont="1" applyBorder="1" applyAlignment="1">
      <alignment horizontal="center" vertical="center" wrapText="1"/>
    </xf>
    <xf numFmtId="0" fontId="4" fillId="0" borderId="7" xfId="0" applyFont="1" applyFill="1" applyBorder="1" applyAlignment="1">
      <alignment horizontal="center" vertical="center"/>
    </xf>
    <xf numFmtId="43" fontId="5" fillId="0" borderId="7" xfId="1" applyFont="1" applyBorder="1" applyAlignment="1">
      <alignment horizontal="center" vertical="center" wrapText="1"/>
    </xf>
    <xf numFmtId="43" fontId="5" fillId="0" borderId="8" xfId="1" applyFont="1" applyBorder="1" applyAlignment="1">
      <alignment horizontal="center" vertical="center" wrapText="1"/>
    </xf>
    <xf numFmtId="43" fontId="5" fillId="0" borderId="11" xfId="1" applyFont="1" applyBorder="1" applyAlignment="1">
      <alignment horizontal="center" vertical="center" wrapText="1"/>
    </xf>
    <xf numFmtId="43" fontId="5" fillId="0" borderId="14" xfId="1"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Fill="1" applyBorder="1" applyAlignment="1">
      <alignment vertical="center" wrapText="1"/>
    </xf>
    <xf numFmtId="0" fontId="4" fillId="0" borderId="10" xfId="0" applyFont="1" applyBorder="1" applyAlignment="1">
      <alignment horizontal="center" vertical="center" wrapText="1"/>
    </xf>
    <xf numFmtId="0" fontId="4" fillId="0" borderId="10" xfId="0" applyFont="1" applyFill="1" applyBorder="1" applyAlignment="1">
      <alignment horizontal="center" vertical="center"/>
    </xf>
    <xf numFmtId="43" fontId="5" fillId="0" borderId="10" xfId="1" applyFont="1" applyBorder="1" applyAlignment="1">
      <alignment horizontal="center" vertical="center" wrapText="1"/>
    </xf>
    <xf numFmtId="0" fontId="0" fillId="0" borderId="0" xfId="0" applyFont="1" applyFill="1" applyAlignment="1">
      <alignment horizontal="left" vertical="top" wrapText="1"/>
    </xf>
    <xf numFmtId="0" fontId="2" fillId="0" borderId="0" xfId="0" applyFont="1" applyAlignment="1">
      <alignment horizontal="right" wrapText="1"/>
    </xf>
    <xf numFmtId="0" fontId="0" fillId="0" borderId="0" xfId="0" applyFont="1" applyAlignment="1">
      <alignment horizontal="right"/>
    </xf>
    <xf numFmtId="0" fontId="3" fillId="0" borderId="12" xfId="0" applyFont="1" applyBorder="1" applyAlignment="1">
      <alignment horizontal="right" vertical="center" wrapText="1"/>
    </xf>
    <xf numFmtId="0" fontId="3" fillId="0" borderId="13" xfId="0" applyFont="1" applyBorder="1" applyAlignment="1">
      <alignment horizontal="right" vertical="center" wrapText="1"/>
    </xf>
    <xf numFmtId="0" fontId="0" fillId="0" borderId="0" xfId="0" applyFont="1" applyAlignment="1">
      <alignment horizontal="justify" vertical="top" wrapText="1"/>
    </xf>
    <xf numFmtId="0" fontId="2" fillId="0" borderId="0" xfId="0" applyFont="1" applyAlignment="1">
      <alignment horizontal="center"/>
    </xf>
    <xf numFmtId="0" fontId="0" fillId="0" borderId="0" xfId="0" applyFont="1" applyAlignment="1">
      <alignment horizontal="left" vertical="top" wrapText="1"/>
    </xf>
  </cellXfs>
  <cellStyles count="2">
    <cellStyle name="Komats" xfId="1" builtinId="3"/>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2022 dizains">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64BB7-F56A-4EFB-B836-877E63E11802}">
  <dimension ref="B2:Q51"/>
  <sheetViews>
    <sheetView showGridLines="0" tabSelected="1" workbookViewId="0">
      <pane ySplit="11" topLeftCell="A12" activePane="bottomLeft" state="frozen"/>
      <selection pane="bottomLeft" activeCell="G12" sqref="G12"/>
    </sheetView>
  </sheetViews>
  <sheetFormatPr defaultColWidth="8.88671875" defaultRowHeight="14.4" x14ac:dyDescent="0.3"/>
  <cols>
    <col min="1" max="2" width="8.88671875" style="1"/>
    <col min="3" max="3" width="70.6640625" style="1" customWidth="1"/>
    <col min="4" max="4" width="8.88671875" style="1"/>
    <col min="5" max="7" width="17.88671875" style="1" customWidth="1"/>
    <col min="8" max="16384" width="8.88671875" style="1"/>
  </cols>
  <sheetData>
    <row r="2" spans="2:7" x14ac:dyDescent="0.3">
      <c r="B2" s="25" t="s">
        <v>42</v>
      </c>
      <c r="C2" s="26"/>
      <c r="D2" s="26"/>
      <c r="E2" s="26"/>
      <c r="F2" s="26"/>
      <c r="G2" s="26"/>
    </row>
    <row r="3" spans="2:7" ht="15.6" x14ac:dyDescent="0.3">
      <c r="B3" s="30" t="s">
        <v>10</v>
      </c>
      <c r="C3" s="30"/>
      <c r="D3" s="30"/>
      <c r="E3" s="30"/>
      <c r="F3" s="30"/>
      <c r="G3" s="30"/>
    </row>
    <row r="5" spans="2:7" x14ac:dyDescent="0.3">
      <c r="B5" s="29" t="s">
        <v>41</v>
      </c>
      <c r="C5" s="29"/>
      <c r="D5" s="29"/>
      <c r="E5" s="29"/>
      <c r="F5" s="29"/>
      <c r="G5" s="29"/>
    </row>
    <row r="6" spans="2:7" x14ac:dyDescent="0.3">
      <c r="B6" s="29"/>
      <c r="C6" s="29"/>
      <c r="D6" s="29"/>
      <c r="E6" s="29"/>
      <c r="F6" s="29"/>
      <c r="G6" s="29"/>
    </row>
    <row r="7" spans="2:7" x14ac:dyDescent="0.3">
      <c r="B7" s="29"/>
      <c r="C7" s="29"/>
      <c r="D7" s="29"/>
      <c r="E7" s="29"/>
      <c r="F7" s="29"/>
      <c r="G7" s="29"/>
    </row>
    <row r="8" spans="2:7" x14ac:dyDescent="0.3">
      <c r="B8" s="29"/>
      <c r="C8" s="29"/>
      <c r="D8" s="29"/>
      <c r="E8" s="29"/>
      <c r="F8" s="29"/>
      <c r="G8" s="29"/>
    </row>
    <row r="9" spans="2:7" x14ac:dyDescent="0.3">
      <c r="B9" s="29"/>
      <c r="C9" s="29"/>
      <c r="D9" s="29"/>
      <c r="E9" s="29"/>
      <c r="F9" s="29"/>
      <c r="G9" s="29"/>
    </row>
    <row r="10" spans="2:7" x14ac:dyDescent="0.3">
      <c r="B10" s="29"/>
      <c r="C10" s="29"/>
      <c r="D10" s="29"/>
      <c r="E10" s="29"/>
      <c r="F10" s="29"/>
      <c r="G10" s="29"/>
    </row>
    <row r="11" spans="2:7" ht="41.4" x14ac:dyDescent="0.3">
      <c r="B11" s="8" t="s">
        <v>0</v>
      </c>
      <c r="C11" s="9" t="s">
        <v>11</v>
      </c>
      <c r="D11" s="9" t="s">
        <v>1</v>
      </c>
      <c r="E11" s="9" t="s">
        <v>2</v>
      </c>
      <c r="F11" s="9" t="s">
        <v>39</v>
      </c>
      <c r="G11" s="10" t="s">
        <v>3</v>
      </c>
    </row>
    <row r="12" spans="2:7" x14ac:dyDescent="0.3">
      <c r="B12" s="11">
        <v>1</v>
      </c>
      <c r="C12" s="12" t="s">
        <v>12</v>
      </c>
      <c r="D12" s="13" t="s">
        <v>4</v>
      </c>
      <c r="E12" s="14">
        <v>39</v>
      </c>
      <c r="F12" s="15"/>
      <c r="G12" s="16">
        <f>ROUND($E12*F12,2)</f>
        <v>0</v>
      </c>
    </row>
    <row r="13" spans="2:7" x14ac:dyDescent="0.3">
      <c r="B13" s="11">
        <v>2</v>
      </c>
      <c r="C13" s="12" t="s">
        <v>13</v>
      </c>
      <c r="D13" s="13" t="s">
        <v>4</v>
      </c>
      <c r="E13" s="14">
        <v>39</v>
      </c>
      <c r="F13" s="15"/>
      <c r="G13" s="16">
        <f t="shared" ref="G13:G38" si="0">ROUND($E13*F13,2)</f>
        <v>0</v>
      </c>
    </row>
    <row r="14" spans="2:7" x14ac:dyDescent="0.3">
      <c r="B14" s="11">
        <v>3</v>
      </c>
      <c r="C14" s="12" t="s">
        <v>14</v>
      </c>
      <c r="D14" s="13" t="s">
        <v>4</v>
      </c>
      <c r="E14" s="14">
        <v>20</v>
      </c>
      <c r="F14" s="15"/>
      <c r="G14" s="16">
        <f t="shared" si="0"/>
        <v>0</v>
      </c>
    </row>
    <row r="15" spans="2:7" x14ac:dyDescent="0.3">
      <c r="B15" s="11">
        <v>4</v>
      </c>
      <c r="C15" s="12" t="s">
        <v>15</v>
      </c>
      <c r="D15" s="13" t="s">
        <v>4</v>
      </c>
      <c r="E15" s="14">
        <v>16</v>
      </c>
      <c r="F15" s="15"/>
      <c r="G15" s="16">
        <f t="shared" si="0"/>
        <v>0</v>
      </c>
    </row>
    <row r="16" spans="2:7" x14ac:dyDescent="0.3">
      <c r="B16" s="11">
        <v>5</v>
      </c>
      <c r="C16" s="12" t="s">
        <v>16</v>
      </c>
      <c r="D16" s="13" t="s">
        <v>4</v>
      </c>
      <c r="E16" s="14">
        <v>3</v>
      </c>
      <c r="F16" s="15"/>
      <c r="G16" s="16">
        <f t="shared" si="0"/>
        <v>0</v>
      </c>
    </row>
    <row r="17" spans="2:17" x14ac:dyDescent="0.3">
      <c r="B17" s="11">
        <v>6</v>
      </c>
      <c r="C17" s="12" t="s">
        <v>17</v>
      </c>
      <c r="D17" s="13" t="s">
        <v>4</v>
      </c>
      <c r="E17" s="14">
        <v>4</v>
      </c>
      <c r="F17" s="15"/>
      <c r="G17" s="16">
        <f t="shared" si="0"/>
        <v>0</v>
      </c>
    </row>
    <row r="18" spans="2:17" x14ac:dyDescent="0.3">
      <c r="B18" s="11">
        <v>7</v>
      </c>
      <c r="C18" s="12" t="s">
        <v>18</v>
      </c>
      <c r="D18" s="13" t="s">
        <v>4</v>
      </c>
      <c r="E18" s="14">
        <v>3</v>
      </c>
      <c r="F18" s="15"/>
      <c r="G18" s="16">
        <f t="shared" si="0"/>
        <v>0</v>
      </c>
    </row>
    <row r="19" spans="2:17" x14ac:dyDescent="0.3">
      <c r="B19" s="11">
        <v>8</v>
      </c>
      <c r="C19" s="12" t="s">
        <v>19</v>
      </c>
      <c r="D19" s="13" t="s">
        <v>4</v>
      </c>
      <c r="E19" s="14">
        <v>3</v>
      </c>
      <c r="F19" s="15"/>
      <c r="G19" s="16">
        <f t="shared" si="0"/>
        <v>0</v>
      </c>
    </row>
    <row r="20" spans="2:17" x14ac:dyDescent="0.3">
      <c r="B20" s="11">
        <v>9</v>
      </c>
      <c r="C20" s="12" t="s">
        <v>20</v>
      </c>
      <c r="D20" s="13" t="s">
        <v>4</v>
      </c>
      <c r="E20" s="14">
        <v>1</v>
      </c>
      <c r="F20" s="15"/>
      <c r="G20" s="16">
        <f t="shared" si="0"/>
        <v>0</v>
      </c>
    </row>
    <row r="21" spans="2:17" x14ac:dyDescent="0.3">
      <c r="B21" s="11">
        <v>10</v>
      </c>
      <c r="C21" s="12" t="s">
        <v>21</v>
      </c>
      <c r="D21" s="13" t="s">
        <v>4</v>
      </c>
      <c r="E21" s="14">
        <v>1</v>
      </c>
      <c r="F21" s="15"/>
      <c r="G21" s="16">
        <f t="shared" si="0"/>
        <v>0</v>
      </c>
    </row>
    <row r="22" spans="2:17" x14ac:dyDescent="0.3">
      <c r="B22" s="11">
        <v>11</v>
      </c>
      <c r="C22" s="12" t="s">
        <v>22</v>
      </c>
      <c r="D22" s="13" t="s">
        <v>4</v>
      </c>
      <c r="E22" s="14">
        <v>1</v>
      </c>
      <c r="F22" s="15"/>
      <c r="G22" s="16">
        <f t="shared" si="0"/>
        <v>0</v>
      </c>
    </row>
    <row r="23" spans="2:17" x14ac:dyDescent="0.3">
      <c r="B23" s="11">
        <v>12</v>
      </c>
      <c r="C23" s="12" t="s">
        <v>23</v>
      </c>
      <c r="D23" s="13" t="s">
        <v>4</v>
      </c>
      <c r="E23" s="14">
        <v>1</v>
      </c>
      <c r="F23" s="15"/>
      <c r="G23" s="16">
        <f t="shared" si="0"/>
        <v>0</v>
      </c>
    </row>
    <row r="24" spans="2:17" x14ac:dyDescent="0.3">
      <c r="B24" s="11">
        <v>13</v>
      </c>
      <c r="C24" s="12" t="s">
        <v>24</v>
      </c>
      <c r="D24" s="13" t="s">
        <v>4</v>
      </c>
      <c r="E24" s="14">
        <v>8</v>
      </c>
      <c r="F24" s="15"/>
      <c r="G24" s="16">
        <f t="shared" si="0"/>
        <v>0</v>
      </c>
    </row>
    <row r="25" spans="2:17" x14ac:dyDescent="0.3">
      <c r="B25" s="11">
        <v>14</v>
      </c>
      <c r="C25" s="12" t="s">
        <v>25</v>
      </c>
      <c r="D25" s="13" t="s">
        <v>4</v>
      </c>
      <c r="E25" s="14">
        <v>1</v>
      </c>
      <c r="F25" s="15"/>
      <c r="G25" s="16">
        <f t="shared" si="0"/>
        <v>0</v>
      </c>
    </row>
    <row r="26" spans="2:17" x14ac:dyDescent="0.3">
      <c r="B26" s="11">
        <v>15</v>
      </c>
      <c r="C26" s="12" t="s">
        <v>26</v>
      </c>
      <c r="D26" s="13" t="s">
        <v>4</v>
      </c>
      <c r="E26" s="14">
        <v>1</v>
      </c>
      <c r="F26" s="15"/>
      <c r="G26" s="16">
        <f t="shared" si="0"/>
        <v>0</v>
      </c>
      <c r="N26" s="2"/>
      <c r="Q26" s="3"/>
    </row>
    <row r="27" spans="2:17" x14ac:dyDescent="0.3">
      <c r="B27" s="11">
        <v>16</v>
      </c>
      <c r="C27" s="12" t="s">
        <v>27</v>
      </c>
      <c r="D27" s="13" t="s">
        <v>4</v>
      </c>
      <c r="E27" s="14">
        <v>103</v>
      </c>
      <c r="F27" s="15"/>
      <c r="G27" s="16">
        <f t="shared" si="0"/>
        <v>0</v>
      </c>
      <c r="N27" s="2"/>
      <c r="Q27" s="3"/>
    </row>
    <row r="28" spans="2:17" x14ac:dyDescent="0.3">
      <c r="B28" s="11">
        <v>17</v>
      </c>
      <c r="C28" s="12" t="s">
        <v>28</v>
      </c>
      <c r="D28" s="13" t="s">
        <v>4</v>
      </c>
      <c r="E28" s="14">
        <v>310</v>
      </c>
      <c r="F28" s="15"/>
      <c r="G28" s="16">
        <f t="shared" si="0"/>
        <v>0</v>
      </c>
    </row>
    <row r="29" spans="2:17" x14ac:dyDescent="0.3">
      <c r="B29" s="11">
        <v>18</v>
      </c>
      <c r="C29" s="12" t="s">
        <v>29</v>
      </c>
      <c r="D29" s="13" t="s">
        <v>4</v>
      </c>
      <c r="E29" s="14">
        <v>36</v>
      </c>
      <c r="F29" s="15"/>
      <c r="G29" s="16">
        <f t="shared" si="0"/>
        <v>0</v>
      </c>
    </row>
    <row r="30" spans="2:17" x14ac:dyDescent="0.3">
      <c r="B30" s="11">
        <v>19</v>
      </c>
      <c r="C30" s="12" t="s">
        <v>30</v>
      </c>
      <c r="D30" s="13" t="s">
        <v>4</v>
      </c>
      <c r="E30" s="14">
        <v>2</v>
      </c>
      <c r="F30" s="15"/>
      <c r="G30" s="16">
        <f t="shared" si="0"/>
        <v>0</v>
      </c>
    </row>
    <row r="31" spans="2:17" x14ac:dyDescent="0.3">
      <c r="B31" s="11">
        <v>20</v>
      </c>
      <c r="C31" s="12" t="s">
        <v>31</v>
      </c>
      <c r="D31" s="13" t="s">
        <v>4</v>
      </c>
      <c r="E31" s="14">
        <v>4426</v>
      </c>
      <c r="F31" s="15"/>
      <c r="G31" s="16">
        <f t="shared" si="0"/>
        <v>0</v>
      </c>
    </row>
    <row r="32" spans="2:17" x14ac:dyDescent="0.3">
      <c r="B32" s="11">
        <v>21</v>
      </c>
      <c r="C32" s="12" t="s">
        <v>32</v>
      </c>
      <c r="D32" s="13" t="s">
        <v>4</v>
      </c>
      <c r="E32" s="14">
        <v>34</v>
      </c>
      <c r="F32" s="15"/>
      <c r="G32" s="16">
        <f t="shared" si="0"/>
        <v>0</v>
      </c>
    </row>
    <row r="33" spans="2:7" x14ac:dyDescent="0.3">
      <c r="B33" s="11">
        <v>22</v>
      </c>
      <c r="C33" s="12" t="s">
        <v>33</v>
      </c>
      <c r="D33" s="13" t="s">
        <v>4</v>
      </c>
      <c r="E33" s="14">
        <v>34</v>
      </c>
      <c r="F33" s="15"/>
      <c r="G33" s="16">
        <f t="shared" si="0"/>
        <v>0</v>
      </c>
    </row>
    <row r="34" spans="2:7" x14ac:dyDescent="0.3">
      <c r="B34" s="11">
        <v>23</v>
      </c>
      <c r="C34" s="12" t="s">
        <v>34</v>
      </c>
      <c r="D34" s="13" t="s">
        <v>4</v>
      </c>
      <c r="E34" s="14">
        <v>395</v>
      </c>
      <c r="F34" s="15"/>
      <c r="G34" s="16">
        <f t="shared" si="0"/>
        <v>0</v>
      </c>
    </row>
    <row r="35" spans="2:7" x14ac:dyDescent="0.3">
      <c r="B35" s="11">
        <v>24</v>
      </c>
      <c r="C35" s="12" t="s">
        <v>35</v>
      </c>
      <c r="D35" s="13" t="s">
        <v>4</v>
      </c>
      <c r="E35" s="14">
        <v>296</v>
      </c>
      <c r="F35" s="15"/>
      <c r="G35" s="16">
        <f t="shared" si="0"/>
        <v>0</v>
      </c>
    </row>
    <row r="36" spans="2:7" ht="27.6" x14ac:dyDescent="0.3">
      <c r="B36" s="11">
        <v>25</v>
      </c>
      <c r="C36" s="12" t="s">
        <v>36</v>
      </c>
      <c r="D36" s="13" t="s">
        <v>4</v>
      </c>
      <c r="E36" s="14">
        <v>123</v>
      </c>
      <c r="F36" s="15"/>
      <c r="G36" s="16">
        <f t="shared" si="0"/>
        <v>0</v>
      </c>
    </row>
    <row r="37" spans="2:7" x14ac:dyDescent="0.3">
      <c r="B37" s="11">
        <v>26</v>
      </c>
      <c r="C37" s="12" t="s">
        <v>37</v>
      </c>
      <c r="D37" s="13" t="s">
        <v>4</v>
      </c>
      <c r="E37" s="14">
        <v>35</v>
      </c>
      <c r="F37" s="15"/>
      <c r="G37" s="16">
        <f t="shared" si="0"/>
        <v>0</v>
      </c>
    </row>
    <row r="38" spans="2:7" x14ac:dyDescent="0.3">
      <c r="B38" s="19">
        <v>27</v>
      </c>
      <c r="C38" s="20" t="s">
        <v>38</v>
      </c>
      <c r="D38" s="21" t="s">
        <v>4</v>
      </c>
      <c r="E38" s="22">
        <v>30</v>
      </c>
      <c r="F38" s="23"/>
      <c r="G38" s="17">
        <f t="shared" si="0"/>
        <v>0</v>
      </c>
    </row>
    <row r="39" spans="2:7" x14ac:dyDescent="0.3">
      <c r="B39" s="27" t="s">
        <v>5</v>
      </c>
      <c r="C39" s="28"/>
      <c r="D39" s="28"/>
      <c r="E39" s="28"/>
      <c r="F39" s="28"/>
      <c r="G39" s="18">
        <f>SUM(G12:G38)</f>
        <v>0</v>
      </c>
    </row>
    <row r="41" spans="2:7" x14ac:dyDescent="0.3">
      <c r="B41" s="31" t="s">
        <v>9</v>
      </c>
      <c r="C41" s="31"/>
      <c r="D41" s="31"/>
      <c r="E41" s="31"/>
      <c r="F41" s="31"/>
      <c r="G41" s="31"/>
    </row>
    <row r="42" spans="2:7" x14ac:dyDescent="0.3">
      <c r="B42" s="31"/>
      <c r="C42" s="31"/>
      <c r="D42" s="31"/>
      <c r="E42" s="31"/>
      <c r="F42" s="31"/>
      <c r="G42" s="31"/>
    </row>
    <row r="44" spans="2:7" x14ac:dyDescent="0.3">
      <c r="B44" s="24" t="s">
        <v>40</v>
      </c>
      <c r="C44" s="24"/>
      <c r="D44" s="24"/>
      <c r="E44" s="24"/>
      <c r="F44" s="24"/>
      <c r="G44" s="24"/>
    </row>
    <row r="45" spans="2:7" x14ac:dyDescent="0.3">
      <c r="B45" s="24"/>
      <c r="C45" s="24"/>
      <c r="D45" s="24"/>
      <c r="E45" s="24"/>
      <c r="F45" s="24"/>
      <c r="G45" s="24"/>
    </row>
    <row r="46" spans="2:7" ht="36" customHeight="1" x14ac:dyDescent="0.3">
      <c r="B46" s="24"/>
      <c r="C46" s="24"/>
      <c r="D46" s="24"/>
      <c r="E46" s="24"/>
      <c r="F46" s="24"/>
      <c r="G46" s="24"/>
    </row>
    <row r="48" spans="2:7" x14ac:dyDescent="0.3">
      <c r="C48" s="4" t="s">
        <v>6</v>
      </c>
    </row>
    <row r="49" spans="2:7" x14ac:dyDescent="0.3">
      <c r="C49" s="4" t="s">
        <v>7</v>
      </c>
      <c r="D49" s="5"/>
      <c r="E49" s="5"/>
      <c r="F49" s="5"/>
      <c r="G49" s="5"/>
    </row>
    <row r="50" spans="2:7" x14ac:dyDescent="0.3">
      <c r="C50" s="4" t="s">
        <v>8</v>
      </c>
      <c r="D50" s="6"/>
      <c r="E50" s="6"/>
      <c r="F50" s="6"/>
      <c r="G50" s="6"/>
    </row>
    <row r="51" spans="2:7" ht="15.6" x14ac:dyDescent="0.3">
      <c r="B51" s="7"/>
    </row>
  </sheetData>
  <mergeCells count="6">
    <mergeCell ref="B44:G46"/>
    <mergeCell ref="B2:G2"/>
    <mergeCell ref="B39:F39"/>
    <mergeCell ref="B5:G10"/>
    <mergeCell ref="B3:G3"/>
    <mergeCell ref="B41:G4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1</vt:i4>
      </vt:variant>
      <vt:variant>
        <vt:lpstr>Diapazoni ar nosaukumiem</vt:lpstr>
      </vt:variant>
      <vt:variant>
        <vt:i4>1</vt:i4>
      </vt:variant>
    </vt:vector>
  </HeadingPairs>
  <TitlesOfParts>
    <vt:vector size="2" baseType="lpstr">
      <vt:lpstr>Lapa1</vt:lpstr>
      <vt:lpstr>Lapa1!OLE_LINK4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Armands Rezgalis</dc:creator>
  <cp:lastModifiedBy>Arnis Kalekaurs</cp:lastModifiedBy>
  <dcterms:created xsi:type="dcterms:W3CDTF">2022-06-10T05:27:44Z</dcterms:created>
  <dcterms:modified xsi:type="dcterms:W3CDTF">2025-04-14T10:42:34Z</dcterms:modified>
</cp:coreProperties>
</file>